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r à l'arc\2023-2024\adhésions\"/>
    </mc:Choice>
  </mc:AlternateContent>
  <xr:revisionPtr revIDLastSave="0" documentId="13_ncr:1_{9BE191C1-A724-4238-8DC2-3273C9672A36}" xr6:coauthVersionLast="47" xr6:coauthVersionMax="47" xr10:uidLastSave="{00000000-0000-0000-0000-000000000000}"/>
  <bookViews>
    <workbookView xWindow="675" yWindow="1590" windowWidth="9525" windowHeight="15480" xr2:uid="{ADF7369C-3744-4813-86C1-F495865DA3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2" l="1"/>
  <c r="G16" i="2"/>
  <c r="H16" i="2" s="1"/>
  <c r="F3" i="2"/>
  <c r="I32" i="2"/>
  <c r="H9" i="2"/>
  <c r="H10" i="2"/>
  <c r="H11" i="2"/>
  <c r="H12" i="2"/>
  <c r="H13" i="2"/>
  <c r="H14" i="2"/>
  <c r="H15" i="2"/>
  <c r="H8" i="2"/>
</calcChain>
</file>

<file path=xl/sharedStrings.xml><?xml version="1.0" encoding="utf-8"?>
<sst xmlns="http://schemas.openxmlformats.org/spreadsheetml/2006/main" count="78" uniqueCount="77">
  <si>
    <t>FFTA</t>
  </si>
  <si>
    <t>Ligue</t>
  </si>
  <si>
    <t>CD91</t>
  </si>
  <si>
    <t>COU</t>
  </si>
  <si>
    <t>Section</t>
  </si>
  <si>
    <t>Total</t>
  </si>
  <si>
    <t>Présentation licence FFTA en cours</t>
  </si>
  <si>
    <r>
      <t>LES ARCHERS DE LA TERRE BRÛLÉE</t>
    </r>
    <r>
      <rPr>
        <b/>
        <sz val="14"/>
        <color rgb="FF0070C0"/>
        <rFont val="Times New Roman"/>
        <family val="1"/>
      </rPr>
      <t xml:space="preserve"> </t>
    </r>
  </si>
  <si>
    <t>Nom de l’adhérent :</t>
  </si>
  <si>
    <t>Type licence</t>
  </si>
  <si>
    <t>Code</t>
  </si>
  <si>
    <t xml:space="preserve">Retenu </t>
  </si>
  <si>
    <t>Adultes compétitions</t>
  </si>
  <si>
    <t>A</t>
  </si>
  <si>
    <t>Adulte pratique en club</t>
  </si>
  <si>
    <t>L</t>
  </si>
  <si>
    <t>Adulte sans pratique</t>
  </si>
  <si>
    <t>E</t>
  </si>
  <si>
    <t>Jeune (U13 à U21)</t>
  </si>
  <si>
    <t>J</t>
  </si>
  <si>
    <t>Poussins (U11)</t>
  </si>
  <si>
    <t>P</t>
  </si>
  <si>
    <t>Convention FFSU - UNSS</t>
  </si>
  <si>
    <t>U-S</t>
  </si>
  <si>
    <t>Découverte (mars à juin)</t>
  </si>
  <si>
    <t>D</t>
  </si>
  <si>
    <r>
      <t>2</t>
    </r>
    <r>
      <rPr>
        <b/>
        <vertAlign val="superscript"/>
        <sz val="8"/>
        <color rgb="FF000000"/>
        <rFont val="Times New Roman"/>
        <family val="1"/>
      </rPr>
      <t>ème</t>
    </r>
    <r>
      <rPr>
        <b/>
        <sz val="8"/>
        <color rgb="FF000000"/>
        <rFont val="Times New Roman"/>
        <family val="1"/>
      </rPr>
      <t xml:space="preserve"> Compagnie</t>
    </r>
  </si>
  <si>
    <t>École de tir</t>
  </si>
  <si>
    <t>LOCATION petit matériel - forfait annuel</t>
  </si>
  <si>
    <t>LOCATION ARC de compétition (forfait annuel)</t>
  </si>
  <si>
    <t>LOCATION ARC : en fonction du matériel disponible</t>
  </si>
  <si>
    <t>Autres options</t>
  </si>
  <si>
    <t>27.00</t>
  </si>
  <si>
    <r>
      <t>Assurance COU complémentaire</t>
    </r>
    <r>
      <rPr>
        <sz val="8"/>
        <color rgb="FF000000"/>
        <rFont val="Times New Roman"/>
        <family val="1"/>
      </rPr>
      <t xml:space="preserve"> : paiement direct à l’assureur  </t>
    </r>
  </si>
  <si>
    <t>Oui/Non</t>
  </si>
  <si>
    <t>Remise(s) exceptionnelle(s) ou exonérations</t>
  </si>
  <si>
    <t>Remise Cotisation du COU sur présentation de la carte d’une autre section valide 2023</t>
  </si>
  <si>
    <t>Nom de la section</t>
  </si>
  <si>
    <t xml:space="preserve">Remise familiale à partir de la deuxième adhésion </t>
  </si>
  <si>
    <t>Total des prestations :</t>
  </si>
  <si>
    <t>Mode de règlement</t>
  </si>
  <si>
    <t>Banque</t>
  </si>
  <si>
    <t>N° chèque(s)</t>
  </si>
  <si>
    <t>Date(s)</t>
  </si>
  <si>
    <t>Montant</t>
  </si>
  <si>
    <t>Chèque CE ou sport</t>
  </si>
  <si>
    <t xml:space="preserve">Chèque Vacances </t>
  </si>
  <si>
    <t xml:space="preserve">Total adhésion    </t>
  </si>
  <si>
    <t>Caution arc (500€)</t>
  </si>
  <si>
    <t>Sac n°</t>
  </si>
  <si>
    <t>Toutes les sommes payées lors de l’adhésion sont non remboursables.</t>
  </si>
  <si>
    <r>
      <t>D</t>
    </r>
    <r>
      <rPr>
        <b/>
        <sz val="10"/>
        <color rgb="FF000000"/>
        <rFont val="Times New Roman"/>
        <family val="1"/>
      </rPr>
      <t>ATE</t>
    </r>
    <r>
      <rPr>
        <b/>
        <sz val="12"/>
        <color rgb="FF000000"/>
        <rFont val="Times New Roman"/>
        <family val="1"/>
      </rPr>
      <t xml:space="preserve"> :  </t>
    </r>
  </si>
  <si>
    <r>
      <t>VISA TRESORERIE</t>
    </r>
    <r>
      <rPr>
        <b/>
        <sz val="12"/>
        <color rgb="FF000000"/>
        <rFont val="Times New Roman"/>
        <family val="1"/>
      </rPr>
      <t xml:space="preserve"> </t>
    </r>
  </si>
  <si>
    <t xml:space="preserve">Fiche tarifs </t>
  </si>
  <si>
    <t>(1 fiche par adhérent)</t>
  </si>
  <si>
    <r>
      <t>1</t>
    </r>
    <r>
      <rPr>
        <b/>
        <vertAlign val="superscript"/>
        <sz val="10"/>
        <color rgb="FF000000"/>
        <rFont val="Times New Roman"/>
        <family val="1"/>
      </rPr>
      <t>ère</t>
    </r>
    <r>
      <rPr>
        <b/>
        <sz val="10"/>
        <color rgb="FF000000"/>
        <rFont val="Times New Roman"/>
        <family val="1"/>
      </rPr>
      <t xml:space="preserve"> année </t>
    </r>
  </si>
  <si>
    <r>
      <t>2</t>
    </r>
    <r>
      <rPr>
        <b/>
        <vertAlign val="superscript"/>
        <sz val="10"/>
        <color rgb="FF000000"/>
        <rFont val="Times New Roman"/>
        <family val="1"/>
      </rPr>
      <t>ème</t>
    </r>
    <r>
      <rPr>
        <b/>
        <sz val="10"/>
        <color rgb="FF000000"/>
        <rFont val="Times New Roman"/>
        <family val="1"/>
      </rPr>
      <t xml:space="preserve"> année</t>
    </r>
    <r>
      <rPr>
        <sz val="10"/>
        <color rgb="FF000000"/>
        <rFont val="Times New Roman"/>
        <family val="1"/>
      </rPr>
      <t> </t>
    </r>
  </si>
  <si>
    <r>
      <t>3</t>
    </r>
    <r>
      <rPr>
        <b/>
        <vertAlign val="superscript"/>
        <sz val="10"/>
        <color rgb="FF000000"/>
        <rFont val="Times New Roman"/>
        <family val="1"/>
      </rPr>
      <t>ème</t>
    </r>
    <r>
      <rPr>
        <b/>
        <sz val="10"/>
        <color rgb="FF000000"/>
        <rFont val="Times New Roman"/>
        <family val="1"/>
      </rPr>
      <t xml:space="preserve"> année </t>
    </r>
    <r>
      <rPr>
        <sz val="10"/>
        <color rgb="FF000000"/>
        <rFont val="Times New Roman"/>
        <family val="1"/>
      </rPr>
      <t xml:space="preserve">et </t>
    </r>
    <r>
      <rPr>
        <b/>
        <sz val="10"/>
        <color rgb="FF000000"/>
        <rFont val="Times New Roman"/>
        <family val="1"/>
      </rPr>
      <t>+</t>
    </r>
  </si>
  <si>
    <t>Chèque unique 
Chèques différés (maximum 3)</t>
  </si>
  <si>
    <t>:</t>
  </si>
  <si>
    <t>Type(s) d’arc(s) utilisés</t>
  </si>
  <si>
    <r>
      <rPr>
        <b/>
        <sz val="11"/>
        <color theme="8" tint="-0.249977111117893"/>
        <rFont val="Times New Roman"/>
        <family val="1"/>
      </rPr>
      <t>CL</t>
    </r>
    <r>
      <rPr>
        <sz val="11"/>
        <rFont val="Times New Roman"/>
        <family val="1"/>
      </rPr>
      <t xml:space="preserve"> : Classique  □</t>
    </r>
  </si>
  <si>
    <r>
      <rPr>
        <b/>
        <sz val="11"/>
        <color theme="8" tint="-0.249977111117893"/>
        <rFont val="Times New Roman"/>
        <family val="1"/>
      </rPr>
      <t>AP</t>
    </r>
    <r>
      <rPr>
        <sz val="11"/>
        <rFont val="Times New Roman"/>
        <family val="1"/>
      </rPr>
      <t xml:space="preserve"> : Poulies      □</t>
    </r>
  </si>
  <si>
    <r>
      <rPr>
        <b/>
        <sz val="11"/>
        <color theme="8" tint="-0.249977111117893"/>
        <rFont val="Times New Roman"/>
        <family val="1"/>
      </rPr>
      <t>CH</t>
    </r>
    <r>
      <rPr>
        <sz val="11"/>
        <rFont val="Times New Roman"/>
        <family val="1"/>
      </rPr>
      <t xml:space="preserve"> : Chasse   □</t>
    </r>
  </si>
  <si>
    <r>
      <rPr>
        <b/>
        <sz val="11"/>
        <color rgb="FF0070C0"/>
        <rFont val="Calibri"/>
        <family val="2"/>
        <scheme val="minor"/>
      </rPr>
      <t xml:space="preserve">NU </t>
    </r>
    <r>
      <rPr>
        <sz val="11"/>
        <color theme="1"/>
        <rFont val="Calibri"/>
        <family val="2"/>
        <scheme val="minor"/>
      </rPr>
      <t>Arc NU       □</t>
    </r>
  </si>
  <si>
    <r>
      <rPr>
        <b/>
        <sz val="10"/>
        <color rgb="FF0070C0"/>
        <rFont val="Calibri"/>
        <family val="2"/>
        <scheme val="minor"/>
      </rPr>
      <t>PN</t>
    </r>
    <r>
      <rPr>
        <sz val="10"/>
        <color theme="1"/>
        <rFont val="Calibri"/>
        <family val="2"/>
        <scheme val="minor"/>
      </rPr>
      <t xml:space="preserve"> : Poulies nu   □</t>
    </r>
  </si>
  <si>
    <r>
      <rPr>
        <b/>
        <sz val="11"/>
        <color rgb="FF0070C0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: Inconnu     □</t>
    </r>
  </si>
  <si>
    <r>
      <t>2</t>
    </r>
    <r>
      <rPr>
        <b/>
        <vertAlign val="superscript"/>
        <sz val="8"/>
        <color rgb="FF000000"/>
        <rFont val="Times New Roman"/>
        <family val="1"/>
      </rPr>
      <t>ème</t>
    </r>
    <r>
      <rPr>
        <b/>
        <sz val="8"/>
        <color rgb="FF000000"/>
        <rFont val="Times New Roman"/>
        <family val="1"/>
      </rPr>
      <t xml:space="preserve"> Compagnie (mars)</t>
    </r>
  </si>
  <si>
    <r>
      <t xml:space="preserve">Versements en espèces - </t>
    </r>
    <r>
      <rPr>
        <b/>
        <sz val="9"/>
        <color rgb="FFFF0000"/>
        <rFont val="Times New Roman"/>
        <family val="1"/>
      </rPr>
      <t>Attention le versement doit être effectué en une fois</t>
    </r>
  </si>
  <si>
    <t>ACHAT petit matériel loué en 2023 (1ère année)</t>
  </si>
  <si>
    <t>LOCATION ARC complet - forfait annuel</t>
  </si>
  <si>
    <t>Remise Pass’Sport sur présentation justificatif de la CAF (prévoir chèque caution 50 €)</t>
  </si>
  <si>
    <r>
      <t xml:space="preserve">Abonnement : </t>
    </r>
    <r>
      <rPr>
        <sz val="8"/>
        <color rgb="FF000000"/>
        <rFont val="Times New Roman"/>
        <family val="1"/>
      </rPr>
      <t xml:space="preserve">REVUE TIR A L’ARC FFTA    (sera prélevé directement)                                                            </t>
    </r>
  </si>
  <si>
    <r>
      <t>Cours du vendredi avec un BE -</t>
    </r>
    <r>
      <rPr>
        <sz val="8"/>
        <color rgb="FF000000"/>
        <rFont val="Times New Roman"/>
        <family val="1"/>
      </rPr>
      <t xml:space="preserve"> Forfait annuel / 15 cours (non remboursable)</t>
    </r>
    <r>
      <rPr>
        <b/>
        <vertAlign val="superscript"/>
        <sz val="8"/>
        <color rgb="FFFF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non actif pour 2024</t>
    </r>
  </si>
  <si>
    <t>Caution Pass'Sport (50€)</t>
  </si>
  <si>
    <r>
      <rPr>
        <b/>
        <sz val="11"/>
        <color theme="8" tint="-0.249977111117893"/>
        <rFont val="Calibri"/>
        <family val="2"/>
        <scheme val="minor"/>
      </rPr>
      <t xml:space="preserve"> LB</t>
    </r>
    <r>
      <rPr>
        <sz val="11"/>
        <color theme="1"/>
        <rFont val="Calibri"/>
        <family val="2"/>
        <scheme val="minor"/>
      </rPr>
      <t xml:space="preserve"> : Droit       □</t>
    </r>
  </si>
  <si>
    <r>
      <rPr>
        <b/>
        <sz val="11"/>
        <color theme="8" tint="-0.249977111117893"/>
        <rFont val="Calibri"/>
        <family val="2"/>
        <scheme val="minor"/>
      </rPr>
      <t xml:space="preserve">LI </t>
    </r>
    <r>
      <rPr>
        <sz val="11"/>
        <color theme="1"/>
        <rFont val="Calibri"/>
        <family val="2"/>
        <scheme val="minor"/>
      </rPr>
      <t>: Libre           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</si>
</sst>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44546A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70C0"/>
      <name val="Monotype Corsiva"/>
      <family val="4"/>
    </font>
    <font>
      <b/>
      <sz val="14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3C3D3D"/>
      <name val="Times New Roman"/>
      <family val="1"/>
    </font>
    <font>
      <b/>
      <vertAlign val="superscript"/>
      <sz val="8"/>
      <color rgb="FF000000"/>
      <name val="Times New Roman"/>
      <family val="1"/>
    </font>
    <font>
      <b/>
      <sz val="9"/>
      <color rgb="FF0070C0"/>
      <name val="Times New Roman"/>
      <family val="1"/>
    </font>
    <font>
      <b/>
      <vertAlign val="superscript"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vertAlign val="superscript"/>
      <sz val="10"/>
      <color rgb="FF000000"/>
      <name val="Times New Roman"/>
      <family val="1"/>
    </font>
    <font>
      <b/>
      <sz val="10"/>
      <color rgb="FF0070C0"/>
      <name val="Calibri"/>
      <family val="2"/>
      <scheme val="minor"/>
    </font>
    <font>
      <sz val="11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5" borderId="0" xfId="0" applyFill="1"/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6" borderId="12" xfId="0" applyNumberFormat="1" applyFont="1" applyFill="1" applyBorder="1" applyAlignment="1">
      <alignment horizontal="right" vertical="center" wrapText="1"/>
    </xf>
    <xf numFmtId="2" fontId="2" fillId="6" borderId="17" xfId="0" applyNumberFormat="1" applyFont="1" applyFill="1" applyBorder="1" applyAlignment="1">
      <alignment horizontal="right" vertical="center" wrapText="1"/>
    </xf>
    <xf numFmtId="2" fontId="2" fillId="2" borderId="27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 wrapText="1"/>
    </xf>
    <xf numFmtId="2" fontId="13" fillId="2" borderId="10" xfId="0" applyNumberFormat="1" applyFont="1" applyFill="1" applyBorder="1" applyAlignment="1">
      <alignment horizontal="right" vertical="center" wrapText="1"/>
    </xf>
    <xf numFmtId="2" fontId="13" fillId="2" borderId="17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 vertical="center" wrapText="1" indent="1"/>
    </xf>
    <xf numFmtId="0" fontId="2" fillId="6" borderId="14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wrapText="1" indent="1"/>
    </xf>
    <xf numFmtId="0" fontId="9" fillId="6" borderId="19" xfId="0" applyFont="1" applyFill="1" applyBorder="1" applyAlignment="1">
      <alignment horizontal="left" vertical="center" wrapText="1" indent="1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right" vertical="center" wrapText="1"/>
    </xf>
    <xf numFmtId="0" fontId="8" fillId="6" borderId="16" xfId="0" applyFont="1" applyFill="1" applyBorder="1" applyAlignment="1">
      <alignment horizontal="left" vertical="center" wrapText="1" indent="1"/>
    </xf>
    <xf numFmtId="2" fontId="2" fillId="6" borderId="27" xfId="0" applyNumberFormat="1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left" vertical="center" wrapText="1" inden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21" fillId="4" borderId="1" xfId="0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32" fillId="5" borderId="0" xfId="0" applyNumberFormat="1" applyFont="1" applyFill="1"/>
    <xf numFmtId="164" fontId="1" fillId="3" borderId="13" xfId="0" applyNumberFormat="1" applyFont="1" applyFill="1" applyBorder="1" applyAlignment="1">
      <alignment horizontal="center" vertical="center" wrapText="1"/>
    </xf>
    <xf numFmtId="164" fontId="15" fillId="8" borderId="28" xfId="0" applyNumberFormat="1" applyFont="1" applyFill="1" applyBorder="1" applyAlignment="1">
      <alignment horizontal="right" vertical="center" wrapText="1"/>
    </xf>
    <xf numFmtId="164" fontId="33" fillId="10" borderId="15" xfId="0" applyNumberFormat="1" applyFont="1" applyFill="1" applyBorder="1" applyAlignment="1" applyProtection="1">
      <alignment horizontal="right" vertical="center" wrapText="1"/>
      <protection locked="0"/>
    </xf>
    <xf numFmtId="164" fontId="33" fillId="6" borderId="15" xfId="0" applyNumberFormat="1" applyFont="1" applyFill="1" applyBorder="1" applyAlignment="1" applyProtection="1">
      <alignment horizontal="right" vertical="center" wrapText="1"/>
      <protection locked="0"/>
    </xf>
    <xf numFmtId="164" fontId="33" fillId="6" borderId="20" xfId="0" applyNumberFormat="1" applyFont="1" applyFill="1" applyBorder="1" applyAlignment="1" applyProtection="1">
      <alignment horizontal="right" vertical="center" wrapText="1"/>
      <protection locked="0"/>
    </xf>
    <xf numFmtId="164" fontId="33" fillId="10" borderId="31" xfId="0" applyNumberFormat="1" applyFont="1" applyFill="1" applyBorder="1" applyAlignment="1" applyProtection="1">
      <alignment horizontal="right" vertical="center" wrapText="1"/>
      <protection locked="0"/>
    </xf>
    <xf numFmtId="164" fontId="33" fillId="6" borderId="13" xfId="0" applyNumberFormat="1" applyFont="1" applyFill="1" applyBorder="1" applyAlignment="1" applyProtection="1">
      <alignment horizontal="right" vertical="center" wrapText="1"/>
      <protection locked="0"/>
    </xf>
    <xf numFmtId="164" fontId="33" fillId="6" borderId="28" xfId="0" applyNumberFormat="1" applyFont="1" applyFill="1" applyBorder="1" applyAlignment="1" applyProtection="1">
      <alignment horizontal="right" vertical="center" wrapText="1"/>
      <protection locked="0"/>
    </xf>
    <xf numFmtId="164" fontId="34" fillId="10" borderId="25" xfId="0" applyNumberFormat="1" applyFont="1" applyFill="1" applyBorder="1" applyAlignment="1" applyProtection="1">
      <alignment horizontal="right" vertical="center" wrapText="1"/>
      <protection locked="0"/>
    </xf>
    <xf numFmtId="164" fontId="34" fillId="10" borderId="20" xfId="0" applyNumberFormat="1" applyFont="1" applyFill="1" applyBorder="1" applyAlignment="1" applyProtection="1">
      <alignment horizontal="right" vertical="center" wrapText="1"/>
      <protection locked="0"/>
    </xf>
    <xf numFmtId="164" fontId="34" fillId="10" borderId="13" xfId="0" applyNumberFormat="1" applyFont="1" applyFill="1" applyBorder="1" applyAlignment="1" applyProtection="1">
      <alignment horizontal="right" vertical="center" wrapText="1"/>
      <protection locked="0"/>
    </xf>
    <xf numFmtId="164" fontId="34" fillId="10" borderId="18" xfId="0" applyNumberFormat="1" applyFont="1" applyFill="1" applyBorder="1" applyAlignment="1" applyProtection="1">
      <alignment horizontal="right" vertical="center" wrapText="1"/>
      <protection locked="0"/>
    </xf>
    <xf numFmtId="164" fontId="34" fillId="10" borderId="28" xfId="0" applyNumberFormat="1" applyFont="1" applyFill="1" applyBorder="1" applyAlignment="1" applyProtection="1">
      <alignment horizontal="right" vertical="center" wrapText="1"/>
      <protection locked="0"/>
    </xf>
    <xf numFmtId="164" fontId="33" fillId="10" borderId="13" xfId="0" applyNumberFormat="1" applyFont="1" applyFill="1" applyBorder="1" applyAlignment="1">
      <alignment horizontal="right" vertical="center" wrapText="1"/>
    </xf>
    <xf numFmtId="164" fontId="33" fillId="10" borderId="15" xfId="0" applyNumberFormat="1" applyFont="1" applyFill="1" applyBorder="1" applyAlignment="1">
      <alignment horizontal="right" vertical="center" wrapText="1"/>
    </xf>
    <xf numFmtId="164" fontId="33" fillId="10" borderId="20" xfId="0" applyNumberFormat="1" applyFont="1" applyFill="1" applyBorder="1" applyAlignment="1" applyProtection="1">
      <alignment horizontal="right" vertical="center" wrapText="1"/>
      <protection locked="0"/>
    </xf>
    <xf numFmtId="2" fontId="35" fillId="10" borderId="10" xfId="0" applyNumberFormat="1" applyFont="1" applyFill="1" applyBorder="1" applyAlignment="1">
      <alignment horizontal="right" vertical="center" wrapText="1"/>
    </xf>
    <xf numFmtId="2" fontId="35" fillId="10" borderId="17" xfId="0" applyNumberFormat="1" applyFont="1" applyFill="1" applyBorder="1" applyAlignment="1">
      <alignment horizontal="right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33" fillId="10" borderId="15" xfId="0" applyNumberFormat="1" applyFont="1" applyFill="1" applyBorder="1" applyAlignment="1" applyProtection="1">
      <alignment horizontal="right" vertical="center" wrapText="1"/>
      <protection locked="0"/>
    </xf>
    <xf numFmtId="0" fontId="30" fillId="10" borderId="7" xfId="0" applyFont="1" applyFill="1" applyBorder="1" applyAlignment="1" applyProtection="1">
      <alignment horizontal="justify" vertical="center" wrapText="1"/>
      <protection locked="0"/>
    </xf>
    <xf numFmtId="0" fontId="30" fillId="10" borderId="8" xfId="0" applyFont="1" applyFill="1" applyBorder="1" applyAlignment="1" applyProtection="1">
      <alignment horizontal="justify" vertical="center" wrapText="1"/>
      <protection locked="0"/>
    </xf>
    <xf numFmtId="0" fontId="30" fillId="10" borderId="9" xfId="0" applyFont="1" applyFill="1" applyBorder="1" applyAlignment="1" applyProtection="1">
      <alignment horizontal="justify" vertical="center" wrapText="1"/>
      <protection locked="0"/>
    </xf>
    <xf numFmtId="0" fontId="11" fillId="7" borderId="29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19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0" fillId="5" borderId="3" xfId="0" applyFill="1" applyBorder="1" applyProtection="1">
      <protection locked="0"/>
    </xf>
    <xf numFmtId="0" fontId="0" fillId="0" borderId="5" xfId="0" applyBorder="1" applyProtection="1">
      <protection locked="0"/>
    </xf>
    <xf numFmtId="0" fontId="2" fillId="2" borderId="24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2" fontId="13" fillId="2" borderId="1" xfId="0" applyNumberFormat="1" applyFont="1" applyFill="1" applyBorder="1" applyAlignment="1">
      <alignment horizontal="right" vertical="center" wrapText="1"/>
    </xf>
    <xf numFmtId="2" fontId="35" fillId="10" borderId="1" xfId="0" applyNumberFormat="1" applyFont="1" applyFill="1" applyBorder="1" applyAlignment="1">
      <alignment horizontal="right" vertical="center" wrapText="1"/>
    </xf>
    <xf numFmtId="0" fontId="0" fillId="5" borderId="3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7" fillId="5" borderId="3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25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/>
    <xf numFmtId="0" fontId="19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 indent="1"/>
    </xf>
    <xf numFmtId="0" fontId="22" fillId="0" borderId="32" xfId="0" applyFont="1" applyBorder="1" applyAlignment="1">
      <alignment horizontal="left" vertical="center" wrapText="1" indent="1"/>
    </xf>
    <xf numFmtId="0" fontId="22" fillId="0" borderId="10" xfId="0" applyFont="1" applyBorder="1" applyAlignment="1">
      <alignment horizontal="left" vertical="center" wrapText="1" indent="1"/>
    </xf>
    <xf numFmtId="0" fontId="14" fillId="2" borderId="24" xfId="0" applyFont="1" applyFill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 indent="1"/>
    </xf>
    <xf numFmtId="0" fontId="14" fillId="6" borderId="11" xfId="0" applyFont="1" applyFill="1" applyBorder="1" applyAlignment="1">
      <alignment horizontal="left" vertical="center" wrapText="1" indent="1"/>
    </xf>
    <xf numFmtId="0" fontId="17" fillId="6" borderId="16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8" fillId="6" borderId="12" xfId="0" applyFont="1" applyFill="1" applyBorder="1" applyAlignment="1">
      <alignment horizontal="left" vertical="center" wrapText="1" indent="1"/>
    </xf>
    <xf numFmtId="0" fontId="0" fillId="6" borderId="12" xfId="0" applyFill="1" applyBorder="1" applyAlignment="1">
      <alignment horizontal="left" vertical="center" wrapText="1" indent="1"/>
    </xf>
    <xf numFmtId="0" fontId="8" fillId="6" borderId="17" xfId="0" applyFont="1" applyFill="1" applyBorder="1" applyAlignment="1">
      <alignment horizontal="left" vertical="center" wrapText="1" indent="1"/>
    </xf>
    <xf numFmtId="0" fontId="0" fillId="6" borderId="17" xfId="0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2" borderId="17" xfId="0" applyFont="1" applyFill="1" applyBorder="1" applyAlignment="1">
      <alignment horizontal="left" vertical="center" wrapText="1" indent="1"/>
    </xf>
    <xf numFmtId="0" fontId="29" fillId="5" borderId="33" xfId="0" applyFont="1" applyFill="1" applyBorder="1" applyAlignment="1">
      <alignment horizontal="center" vertical="center" wrapText="1"/>
    </xf>
    <xf numFmtId="0" fontId="19" fillId="0" borderId="0" xfId="0" applyFont="1"/>
    <xf numFmtId="0" fontId="14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2" fontId="14" fillId="4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0" fillId="0" borderId="10" xfId="0" applyBorder="1"/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left" wrapText="1" indent="1"/>
    </xf>
    <xf numFmtId="0" fontId="0" fillId="0" borderId="34" xfId="0" applyBorder="1" applyAlignment="1">
      <alignment horizontal="left" wrapText="1" indent="1"/>
    </xf>
    <xf numFmtId="2" fontId="2" fillId="6" borderId="38" xfId="0" applyNumberFormat="1" applyFont="1" applyFill="1" applyBorder="1" applyAlignment="1">
      <alignment horizontal="left" vertical="center" wrapText="1"/>
    </xf>
    <xf numFmtId="2" fontId="2" fillId="6" borderId="8" xfId="0" applyNumberFormat="1" applyFont="1" applyFill="1" applyBorder="1" applyAlignment="1">
      <alignment horizontal="left" vertical="center" wrapText="1"/>
    </xf>
    <xf numFmtId="2" fontId="2" fillId="6" borderId="39" xfId="0" applyNumberFormat="1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4" fillId="8" borderId="26" xfId="0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800101</xdr:colOff>
      <xdr:row>4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31B7E7-188A-E2C0-E92D-A212868A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42951" cy="1009650"/>
        </a:xfrm>
        <a:prstGeom prst="rect">
          <a:avLst/>
        </a:prstGeom>
      </xdr:spPr>
    </xdr:pic>
    <xdr:clientData/>
  </xdr:twoCellAnchor>
  <xdr:twoCellAnchor>
    <xdr:from>
      <xdr:col>7</xdr:col>
      <xdr:colOff>133350</xdr:colOff>
      <xdr:row>0</xdr:row>
      <xdr:rowOff>104775</xdr:rowOff>
    </xdr:from>
    <xdr:to>
      <xdr:col>8</xdr:col>
      <xdr:colOff>390525</xdr:colOff>
      <xdr:row>4</xdr:row>
      <xdr:rowOff>66675</xdr:rowOff>
    </xdr:to>
    <xdr:pic>
      <xdr:nvPicPr>
        <xdr:cNvPr id="4" name="Image 12">
          <a:extLst>
            <a:ext uri="{FF2B5EF4-FFF2-40B4-BE49-F238E27FC236}">
              <a16:creationId xmlns:a16="http://schemas.microsoft.com/office/drawing/2014/main" id="{8D2E8190-745B-44AF-9ADF-71245271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715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8B6C-E687-49B1-9371-DAB188771EFE}">
  <dimension ref="A1:P48"/>
  <sheetViews>
    <sheetView tabSelected="1" topLeftCell="A9" zoomScaleNormal="100" workbookViewId="0">
      <selection activeCell="B30" sqref="B30:G30"/>
    </sheetView>
  </sheetViews>
  <sheetFormatPr baseColWidth="10" defaultRowHeight="15" x14ac:dyDescent="0.25"/>
  <cols>
    <col min="1" max="1" width="19.7109375" style="1" customWidth="1"/>
    <col min="2" max="2" width="8.140625" style="1" customWidth="1"/>
    <col min="3" max="8" width="7.7109375" style="1" customWidth="1"/>
    <col min="9" max="9" width="7.7109375" style="43" customWidth="1"/>
    <col min="10" max="16384" width="11.42578125" style="1"/>
  </cols>
  <sheetData>
    <row r="1" spans="1:16" ht="21" x14ac:dyDescent="0.25">
      <c r="D1" s="2" t="s">
        <v>7</v>
      </c>
    </row>
    <row r="2" spans="1:16" ht="15.75" customHeight="1" x14ac:dyDescent="0.25"/>
    <row r="3" spans="1:16" ht="18.75" x14ac:dyDescent="0.3">
      <c r="B3" s="102" t="s">
        <v>53</v>
      </c>
      <c r="C3" s="103"/>
      <c r="D3" s="104"/>
      <c r="E3" s="3">
        <v>2023</v>
      </c>
      <c r="F3" s="3">
        <f>+E3+1</f>
        <v>2024</v>
      </c>
      <c r="G3" s="4"/>
      <c r="P3" s="5"/>
    </row>
    <row r="4" spans="1:16" ht="18.75" customHeight="1" x14ac:dyDescent="0.25">
      <c r="A4" s="100" t="s">
        <v>54</v>
      </c>
      <c r="B4" s="101"/>
      <c r="C4" s="101"/>
      <c r="D4" s="101"/>
      <c r="E4" s="101"/>
      <c r="F4" s="101"/>
      <c r="G4" s="101"/>
      <c r="H4" s="101"/>
      <c r="I4" s="101"/>
    </row>
    <row r="5" spans="1:16" ht="6" customHeight="1" thickBot="1" x14ac:dyDescent="0.3"/>
    <row r="6" spans="1:16" ht="21" customHeight="1" thickBot="1" x14ac:dyDescent="0.3">
      <c r="A6" s="67" t="s">
        <v>8</v>
      </c>
      <c r="B6" s="68"/>
      <c r="C6" s="70"/>
      <c r="D6" s="71"/>
      <c r="E6" s="71"/>
      <c r="F6" s="71"/>
      <c r="G6" s="71"/>
      <c r="H6" s="71"/>
      <c r="I6" s="72"/>
    </row>
    <row r="7" spans="1:16" s="8" customFormat="1" x14ac:dyDescent="0.25">
      <c r="A7" s="6" t="s">
        <v>9</v>
      </c>
      <c r="B7" s="7" t="s">
        <v>10</v>
      </c>
      <c r="C7" s="7" t="s">
        <v>0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44" t="s">
        <v>11</v>
      </c>
    </row>
    <row r="8" spans="1:16" x14ac:dyDescent="0.25">
      <c r="A8" s="25" t="s">
        <v>12</v>
      </c>
      <c r="B8" s="9" t="s">
        <v>13</v>
      </c>
      <c r="C8" s="10">
        <v>42</v>
      </c>
      <c r="D8" s="10">
        <v>20</v>
      </c>
      <c r="E8" s="10">
        <v>34</v>
      </c>
      <c r="F8" s="10">
        <v>42.5</v>
      </c>
      <c r="G8" s="10">
        <v>67</v>
      </c>
      <c r="H8" s="10">
        <f>SUM(C8:G8)</f>
        <v>205.5</v>
      </c>
      <c r="I8" s="69"/>
    </row>
    <row r="9" spans="1:16" x14ac:dyDescent="0.25">
      <c r="A9" s="26" t="s">
        <v>14</v>
      </c>
      <c r="B9" s="11" t="s">
        <v>15</v>
      </c>
      <c r="C9" s="12">
        <v>34</v>
      </c>
      <c r="D9" s="12">
        <v>16</v>
      </c>
      <c r="E9" s="12">
        <v>32</v>
      </c>
      <c r="F9" s="12">
        <v>42.5</v>
      </c>
      <c r="G9" s="12">
        <v>67</v>
      </c>
      <c r="H9" s="12">
        <f t="shared" ref="H9:H16" si="0">SUM(C9:G9)</f>
        <v>191.5</v>
      </c>
      <c r="I9" s="69"/>
    </row>
    <row r="10" spans="1:16" x14ac:dyDescent="0.25">
      <c r="A10" s="25" t="s">
        <v>16</v>
      </c>
      <c r="B10" s="9" t="s">
        <v>17</v>
      </c>
      <c r="C10" s="10">
        <v>29</v>
      </c>
      <c r="D10" s="10">
        <v>5</v>
      </c>
      <c r="E10" s="10">
        <v>17</v>
      </c>
      <c r="F10" s="10">
        <v>42.5</v>
      </c>
      <c r="G10" s="10">
        <v>67</v>
      </c>
      <c r="H10" s="10">
        <f t="shared" si="0"/>
        <v>160.5</v>
      </c>
      <c r="I10" s="69"/>
    </row>
    <row r="11" spans="1:16" x14ac:dyDescent="0.25">
      <c r="A11" s="26" t="s">
        <v>18</v>
      </c>
      <c r="B11" s="11" t="s">
        <v>19</v>
      </c>
      <c r="C11" s="12">
        <v>25</v>
      </c>
      <c r="D11" s="12">
        <v>16</v>
      </c>
      <c r="E11" s="12">
        <v>32</v>
      </c>
      <c r="F11" s="12">
        <v>42.5</v>
      </c>
      <c r="G11" s="12">
        <v>67</v>
      </c>
      <c r="H11" s="12">
        <f t="shared" si="0"/>
        <v>182.5</v>
      </c>
      <c r="I11" s="47"/>
    </row>
    <row r="12" spans="1:16" x14ac:dyDescent="0.25">
      <c r="A12" s="27" t="s">
        <v>20</v>
      </c>
      <c r="B12" s="9" t="s">
        <v>21</v>
      </c>
      <c r="C12" s="10">
        <v>16</v>
      </c>
      <c r="D12" s="10">
        <v>7</v>
      </c>
      <c r="E12" s="10">
        <v>27</v>
      </c>
      <c r="F12" s="10">
        <v>42.5</v>
      </c>
      <c r="G12" s="10">
        <v>67</v>
      </c>
      <c r="H12" s="10">
        <f t="shared" si="0"/>
        <v>159.5</v>
      </c>
      <c r="I12" s="46"/>
    </row>
    <row r="13" spans="1:16" ht="21" customHeight="1" thickBot="1" x14ac:dyDescent="0.3">
      <c r="A13" s="28" t="s">
        <v>22</v>
      </c>
      <c r="B13" s="29" t="s">
        <v>23</v>
      </c>
      <c r="C13" s="30">
        <v>16</v>
      </c>
      <c r="D13" s="30">
        <v>2</v>
      </c>
      <c r="E13" s="30">
        <v>2</v>
      </c>
      <c r="F13" s="30">
        <v>42.5</v>
      </c>
      <c r="G13" s="30">
        <v>67</v>
      </c>
      <c r="H13" s="30">
        <f t="shared" si="0"/>
        <v>129.5</v>
      </c>
      <c r="I13" s="48"/>
    </row>
    <row r="14" spans="1:16" ht="21.75" thickBot="1" x14ac:dyDescent="0.3">
      <c r="A14" s="33" t="s">
        <v>24</v>
      </c>
      <c r="B14" s="34" t="s">
        <v>25</v>
      </c>
      <c r="C14" s="35">
        <v>17</v>
      </c>
      <c r="D14" s="35">
        <v>3</v>
      </c>
      <c r="E14" s="35">
        <v>2</v>
      </c>
      <c r="F14" s="35">
        <v>0</v>
      </c>
      <c r="G14" s="35">
        <v>33</v>
      </c>
      <c r="H14" s="35">
        <f t="shared" si="0"/>
        <v>55</v>
      </c>
      <c r="I14" s="49"/>
    </row>
    <row r="15" spans="1:16" x14ac:dyDescent="0.25">
      <c r="A15" s="36" t="s">
        <v>26</v>
      </c>
      <c r="B15" s="137" t="s">
        <v>6</v>
      </c>
      <c r="C15" s="138"/>
      <c r="D15" s="138"/>
      <c r="E15" s="139"/>
      <c r="F15" s="19">
        <v>42.5</v>
      </c>
      <c r="G15" s="19">
        <v>67</v>
      </c>
      <c r="H15" s="19">
        <f t="shared" si="0"/>
        <v>109.5</v>
      </c>
      <c r="I15" s="50"/>
    </row>
    <row r="16" spans="1:16" ht="15.75" thickBot="1" x14ac:dyDescent="0.3">
      <c r="A16" s="31" t="s">
        <v>67</v>
      </c>
      <c r="B16" s="140"/>
      <c r="C16" s="141"/>
      <c r="D16" s="141"/>
      <c r="E16" s="142"/>
      <c r="F16" s="32">
        <v>0</v>
      </c>
      <c r="G16" s="32">
        <f>+G15/2</f>
        <v>33.5</v>
      </c>
      <c r="H16" s="20">
        <f t="shared" si="0"/>
        <v>33.5</v>
      </c>
      <c r="I16" s="51"/>
    </row>
    <row r="17" spans="1:9" ht="15.75" thickBot="1" x14ac:dyDescent="0.3">
      <c r="A17" s="80" t="s">
        <v>27</v>
      </c>
      <c r="B17" s="81"/>
      <c r="C17" s="81"/>
      <c r="D17" s="81"/>
      <c r="E17" s="81"/>
      <c r="F17" s="81"/>
      <c r="G17" s="81"/>
      <c r="H17" s="81"/>
      <c r="I17" s="82"/>
    </row>
    <row r="18" spans="1:9" x14ac:dyDescent="0.25">
      <c r="A18" s="110" t="s">
        <v>55</v>
      </c>
      <c r="B18" s="114" t="s">
        <v>70</v>
      </c>
      <c r="C18" s="115"/>
      <c r="D18" s="115"/>
      <c r="E18" s="115"/>
      <c r="F18" s="115"/>
      <c r="G18" s="115"/>
      <c r="H18" s="17">
        <v>50</v>
      </c>
      <c r="I18" s="52"/>
    </row>
    <row r="19" spans="1:9" ht="15.75" thickBot="1" x14ac:dyDescent="0.3">
      <c r="A19" s="111"/>
      <c r="B19" s="79" t="s">
        <v>28</v>
      </c>
      <c r="C19" s="116"/>
      <c r="D19" s="116"/>
      <c r="E19" s="116"/>
      <c r="F19" s="116"/>
      <c r="G19" s="116"/>
      <c r="H19" s="18">
        <v>40</v>
      </c>
      <c r="I19" s="53"/>
    </row>
    <row r="20" spans="1:9" x14ac:dyDescent="0.25">
      <c r="A20" s="112" t="s">
        <v>56</v>
      </c>
      <c r="B20" s="117" t="s">
        <v>29</v>
      </c>
      <c r="C20" s="118"/>
      <c r="D20" s="118"/>
      <c r="E20" s="118"/>
      <c r="F20" s="118"/>
      <c r="G20" s="118"/>
      <c r="H20" s="19">
        <v>70</v>
      </c>
      <c r="I20" s="54"/>
    </row>
    <row r="21" spans="1:9" ht="15.75" thickBot="1" x14ac:dyDescent="0.3">
      <c r="A21" s="113"/>
      <c r="B21" s="119" t="s">
        <v>69</v>
      </c>
      <c r="C21" s="120"/>
      <c r="D21" s="120"/>
      <c r="E21" s="120"/>
      <c r="F21" s="120"/>
      <c r="G21" s="120"/>
      <c r="H21" s="20">
        <v>30</v>
      </c>
      <c r="I21" s="55"/>
    </row>
    <row r="22" spans="1:9" ht="16.5" thickBot="1" x14ac:dyDescent="0.3">
      <c r="A22" s="13" t="s">
        <v>57</v>
      </c>
      <c r="B22" s="121" t="s">
        <v>30</v>
      </c>
      <c r="C22" s="122"/>
      <c r="D22" s="122"/>
      <c r="E22" s="122"/>
      <c r="F22" s="122"/>
      <c r="G22" s="122"/>
      <c r="H22" s="21">
        <v>90</v>
      </c>
      <c r="I22" s="56"/>
    </row>
    <row r="23" spans="1:9" ht="15.75" thickBot="1" x14ac:dyDescent="0.3">
      <c r="A23" s="73" t="s">
        <v>31</v>
      </c>
      <c r="B23" s="74"/>
      <c r="C23" s="74"/>
      <c r="D23" s="74"/>
      <c r="E23" s="74"/>
      <c r="F23" s="74"/>
      <c r="G23" s="74"/>
      <c r="H23" s="74"/>
      <c r="I23" s="75"/>
    </row>
    <row r="24" spans="1:9" ht="21.75" customHeight="1" x14ac:dyDescent="0.25">
      <c r="A24" s="76" t="s">
        <v>73</v>
      </c>
      <c r="B24" s="77"/>
      <c r="C24" s="77"/>
      <c r="D24" s="77"/>
      <c r="E24" s="77"/>
      <c r="F24" s="77"/>
      <c r="G24" s="77"/>
      <c r="H24" s="22">
        <v>20</v>
      </c>
      <c r="I24" s="57"/>
    </row>
    <row r="25" spans="1:9" ht="15" customHeight="1" x14ac:dyDescent="0.25">
      <c r="A25" s="62" t="s">
        <v>72</v>
      </c>
      <c r="B25" s="63"/>
      <c r="C25" s="63"/>
      <c r="D25" s="63"/>
      <c r="E25" s="63"/>
      <c r="F25" s="64"/>
      <c r="G25" s="40" t="s">
        <v>32</v>
      </c>
      <c r="H25" s="18" t="s">
        <v>34</v>
      </c>
      <c r="I25" s="58"/>
    </row>
    <row r="26" spans="1:9" ht="15.75" thickBot="1" x14ac:dyDescent="0.3">
      <c r="A26" s="78" t="s">
        <v>33</v>
      </c>
      <c r="B26" s="79"/>
      <c r="C26" s="79"/>
      <c r="D26" s="79"/>
      <c r="E26" s="79"/>
      <c r="F26" s="79"/>
      <c r="G26" s="79"/>
      <c r="H26" s="18" t="s">
        <v>34</v>
      </c>
      <c r="I26" s="59"/>
    </row>
    <row r="27" spans="1:9" ht="15.75" thickBot="1" x14ac:dyDescent="0.3">
      <c r="A27" s="80" t="s">
        <v>35</v>
      </c>
      <c r="B27" s="81"/>
      <c r="C27" s="81"/>
      <c r="D27" s="81"/>
      <c r="E27" s="81"/>
      <c r="F27" s="81"/>
      <c r="G27" s="81"/>
      <c r="H27" s="81"/>
      <c r="I27" s="82"/>
    </row>
    <row r="28" spans="1:9" x14ac:dyDescent="0.25">
      <c r="A28" s="87" t="s">
        <v>71</v>
      </c>
      <c r="B28" s="88"/>
      <c r="C28" s="88"/>
      <c r="D28" s="88"/>
      <c r="E28" s="88"/>
      <c r="F28" s="88"/>
      <c r="G28" s="88"/>
      <c r="H28" s="23">
        <v>-50</v>
      </c>
      <c r="I28" s="60"/>
    </row>
    <row r="29" spans="1:9" x14ac:dyDescent="0.25">
      <c r="A29" s="89" t="s">
        <v>36</v>
      </c>
      <c r="B29" s="90"/>
      <c r="C29" s="90"/>
      <c r="D29" s="90"/>
      <c r="E29" s="90"/>
      <c r="F29" s="90"/>
      <c r="G29" s="90"/>
      <c r="H29" s="91">
        <v>-42.5</v>
      </c>
      <c r="I29" s="92"/>
    </row>
    <row r="30" spans="1:9" x14ac:dyDescent="0.25">
      <c r="A30" s="25" t="s">
        <v>37</v>
      </c>
      <c r="B30" s="90"/>
      <c r="C30" s="90"/>
      <c r="D30" s="90"/>
      <c r="E30" s="90"/>
      <c r="F30" s="90"/>
      <c r="G30" s="90"/>
      <c r="H30" s="91"/>
      <c r="I30" s="92"/>
    </row>
    <row r="31" spans="1:9" ht="15.75" thickBot="1" x14ac:dyDescent="0.3">
      <c r="A31" s="123" t="s">
        <v>38</v>
      </c>
      <c r="B31" s="124"/>
      <c r="C31" s="124"/>
      <c r="D31" s="124"/>
      <c r="E31" s="124"/>
      <c r="F31" s="124"/>
      <c r="G31" s="124"/>
      <c r="H31" s="24">
        <v>-10</v>
      </c>
      <c r="I31" s="61"/>
    </row>
    <row r="32" spans="1:9" ht="15.75" thickBot="1" x14ac:dyDescent="0.3">
      <c r="A32" s="143" t="s">
        <v>39</v>
      </c>
      <c r="B32" s="144"/>
      <c r="C32" s="144"/>
      <c r="D32" s="144"/>
      <c r="E32" s="144"/>
      <c r="F32" s="144"/>
      <c r="G32" s="144"/>
      <c r="H32" s="144"/>
      <c r="I32" s="45">
        <f>SUM(I8:I31)</f>
        <v>0</v>
      </c>
    </row>
    <row r="33" spans="1:16" x14ac:dyDescent="0.25">
      <c r="A33" s="145" t="s">
        <v>59</v>
      </c>
      <c r="B33" s="146"/>
      <c r="C33" s="146"/>
      <c r="D33" s="146"/>
      <c r="E33" s="146"/>
      <c r="F33" s="146"/>
      <c r="G33" s="146"/>
      <c r="H33" s="146"/>
      <c r="I33" s="146"/>
    </row>
    <row r="34" spans="1:16" x14ac:dyDescent="0.25">
      <c r="A34" s="135" t="s">
        <v>60</v>
      </c>
      <c r="B34" s="98" t="s">
        <v>62</v>
      </c>
      <c r="C34" s="99"/>
      <c r="D34" s="93" t="s">
        <v>75</v>
      </c>
      <c r="E34" s="94"/>
      <c r="F34" s="93" t="s">
        <v>64</v>
      </c>
      <c r="G34" s="94"/>
      <c r="H34" s="93" t="s">
        <v>66</v>
      </c>
      <c r="I34" s="94"/>
    </row>
    <row r="35" spans="1:16" ht="18" customHeight="1" x14ac:dyDescent="0.25">
      <c r="A35" s="136"/>
      <c r="B35" s="98" t="s">
        <v>61</v>
      </c>
      <c r="C35" s="99"/>
      <c r="D35" s="97" t="s">
        <v>63</v>
      </c>
      <c r="E35" s="94"/>
      <c r="F35" s="93" t="s">
        <v>76</v>
      </c>
      <c r="G35" s="94"/>
      <c r="H35" s="95" t="s">
        <v>65</v>
      </c>
      <c r="I35" s="96"/>
    </row>
    <row r="36" spans="1:16" x14ac:dyDescent="0.25">
      <c r="A36" s="37" t="s">
        <v>40</v>
      </c>
      <c r="B36" s="83" t="s">
        <v>41</v>
      </c>
      <c r="C36" s="84"/>
      <c r="D36" s="83" t="s">
        <v>42</v>
      </c>
      <c r="E36" s="84"/>
      <c r="F36" s="83" t="s">
        <v>43</v>
      </c>
      <c r="G36" s="84"/>
      <c r="H36" s="83" t="s">
        <v>44</v>
      </c>
      <c r="I36" s="84"/>
    </row>
    <row r="37" spans="1:16" x14ac:dyDescent="0.25">
      <c r="A37" s="107" t="s">
        <v>58</v>
      </c>
      <c r="B37" s="85"/>
      <c r="C37" s="86"/>
      <c r="D37" s="85"/>
      <c r="E37" s="86"/>
      <c r="F37" s="85"/>
      <c r="G37" s="86"/>
      <c r="H37" s="85"/>
      <c r="I37" s="86"/>
    </row>
    <row r="38" spans="1:16" x14ac:dyDescent="0.25">
      <c r="A38" s="108"/>
      <c r="B38" s="85"/>
      <c r="C38" s="86"/>
      <c r="D38" s="85"/>
      <c r="E38" s="86"/>
      <c r="F38" s="85"/>
      <c r="G38" s="86"/>
      <c r="H38" s="85"/>
      <c r="I38" s="86"/>
    </row>
    <row r="39" spans="1:16" x14ac:dyDescent="0.25">
      <c r="A39" s="109"/>
      <c r="B39" s="85"/>
      <c r="C39" s="86"/>
      <c r="D39" s="85"/>
      <c r="E39" s="86"/>
      <c r="F39" s="85"/>
      <c r="G39" s="86"/>
      <c r="H39" s="85"/>
      <c r="I39" s="86"/>
    </row>
    <row r="40" spans="1:16" x14ac:dyDescent="0.25">
      <c r="A40" s="38" t="s">
        <v>45</v>
      </c>
      <c r="B40" s="85"/>
      <c r="C40" s="86"/>
      <c r="D40" s="85"/>
      <c r="E40" s="86"/>
      <c r="F40" s="85"/>
      <c r="G40" s="86"/>
      <c r="H40" s="85"/>
      <c r="I40" s="86"/>
    </row>
    <row r="41" spans="1:16" x14ac:dyDescent="0.25">
      <c r="A41" s="39" t="s">
        <v>46</v>
      </c>
      <c r="B41" s="85"/>
      <c r="C41" s="86"/>
      <c r="D41" s="85"/>
      <c r="E41" s="86"/>
      <c r="F41" s="85"/>
      <c r="G41" s="86"/>
      <c r="H41" s="85"/>
      <c r="I41" s="86"/>
    </row>
    <row r="42" spans="1:16" ht="15" customHeight="1" x14ac:dyDescent="0.25">
      <c r="A42" s="133" t="s">
        <v>68</v>
      </c>
      <c r="B42" s="133"/>
      <c r="C42" s="133"/>
      <c r="D42" s="133"/>
      <c r="E42" s="133"/>
      <c r="F42" s="133"/>
      <c r="G42" s="134"/>
      <c r="H42" s="127"/>
      <c r="I42" s="128"/>
    </row>
    <row r="43" spans="1:16" x14ac:dyDescent="0.25">
      <c r="A43" s="41" t="s">
        <v>74</v>
      </c>
      <c r="B43" s="65"/>
      <c r="C43" s="66"/>
      <c r="D43" s="131" t="s">
        <v>47</v>
      </c>
      <c r="E43" s="132"/>
      <c r="F43" s="132"/>
      <c r="G43" s="132"/>
      <c r="H43" s="129">
        <f>SUM(H37:I42)</f>
        <v>0</v>
      </c>
      <c r="I43" s="130"/>
    </row>
    <row r="44" spans="1:16" s="8" customFormat="1" x14ac:dyDescent="0.25">
      <c r="A44" s="41" t="s">
        <v>48</v>
      </c>
      <c r="B44" s="65"/>
      <c r="C44" s="66"/>
      <c r="F44" s="105" t="s">
        <v>52</v>
      </c>
      <c r="G44" s="106"/>
      <c r="H44" s="106"/>
      <c r="I44" s="106"/>
    </row>
    <row r="45" spans="1:16" x14ac:dyDescent="0.25">
      <c r="A45" s="42" t="s">
        <v>49</v>
      </c>
      <c r="B45" s="65"/>
      <c r="C45" s="66"/>
      <c r="F45" s="105"/>
      <c r="G45" s="106"/>
      <c r="H45" s="106"/>
      <c r="I45" s="106"/>
    </row>
    <row r="46" spans="1:16" ht="15.75" x14ac:dyDescent="0.25">
      <c r="A46" s="14" t="s">
        <v>51</v>
      </c>
      <c r="B46" s="65"/>
      <c r="C46" s="66"/>
      <c r="F46" s="106"/>
      <c r="G46" s="106"/>
      <c r="H46" s="106"/>
      <c r="I46" s="106"/>
      <c r="J46" s="15"/>
      <c r="K46"/>
      <c r="L46"/>
      <c r="M46"/>
      <c r="N46"/>
      <c r="O46"/>
      <c r="P46"/>
    </row>
    <row r="47" spans="1:16" x14ac:dyDescent="0.25">
      <c r="A47" s="125" t="s">
        <v>50</v>
      </c>
      <c r="B47" s="126"/>
      <c r="C47" s="126"/>
      <c r="D47" s="126"/>
      <c r="E47" s="126"/>
      <c r="F47" s="126"/>
      <c r="G47" s="126"/>
      <c r="H47" s="126"/>
      <c r="I47" s="126"/>
    </row>
    <row r="48" spans="1:16" x14ac:dyDescent="0.25">
      <c r="A48" s="16"/>
      <c r="B48" s="16"/>
      <c r="C48" s="16"/>
      <c r="D48" s="16"/>
    </row>
  </sheetData>
  <sheetProtection sheet="1" objects="1" scenarios="1"/>
  <mergeCells count="72">
    <mergeCell ref="A34:A35"/>
    <mergeCell ref="B15:E16"/>
    <mergeCell ref="B46:C46"/>
    <mergeCell ref="B44:C44"/>
    <mergeCell ref="B40:C40"/>
    <mergeCell ref="D40:E40"/>
    <mergeCell ref="B38:C38"/>
    <mergeCell ref="D38:E38"/>
    <mergeCell ref="D34:E34"/>
    <mergeCell ref="B36:C36"/>
    <mergeCell ref="D36:E36"/>
    <mergeCell ref="A32:H32"/>
    <mergeCell ref="A33:I33"/>
    <mergeCell ref="F37:G37"/>
    <mergeCell ref="F40:G40"/>
    <mergeCell ref="H40:I40"/>
    <mergeCell ref="A47:I47"/>
    <mergeCell ref="H42:I42"/>
    <mergeCell ref="H43:I43"/>
    <mergeCell ref="D43:G43"/>
    <mergeCell ref="F45:I46"/>
    <mergeCell ref="A42:G42"/>
    <mergeCell ref="B41:C41"/>
    <mergeCell ref="D41:E41"/>
    <mergeCell ref="F41:G41"/>
    <mergeCell ref="H41:I41"/>
    <mergeCell ref="F38:G38"/>
    <mergeCell ref="H38:I38"/>
    <mergeCell ref="B39:C39"/>
    <mergeCell ref="D39:E39"/>
    <mergeCell ref="F39:G39"/>
    <mergeCell ref="H39:I39"/>
    <mergeCell ref="A4:I4"/>
    <mergeCell ref="B3:D3"/>
    <mergeCell ref="B45:C45"/>
    <mergeCell ref="F44:I44"/>
    <mergeCell ref="F36:G36"/>
    <mergeCell ref="A37:A39"/>
    <mergeCell ref="B37:C37"/>
    <mergeCell ref="D37:E37"/>
    <mergeCell ref="A18:A19"/>
    <mergeCell ref="A20:A21"/>
    <mergeCell ref="B18:G18"/>
    <mergeCell ref="B19:G19"/>
    <mergeCell ref="B20:G20"/>
    <mergeCell ref="B21:G21"/>
    <mergeCell ref="B22:G22"/>
    <mergeCell ref="A31:G31"/>
    <mergeCell ref="B30:G30"/>
    <mergeCell ref="F34:G34"/>
    <mergeCell ref="H35:I35"/>
    <mergeCell ref="H34:I34"/>
    <mergeCell ref="D35:E35"/>
    <mergeCell ref="F35:G35"/>
    <mergeCell ref="B34:C34"/>
    <mergeCell ref="B35:C35"/>
    <mergeCell ref="A25:F25"/>
    <mergeCell ref="B43:C43"/>
    <mergeCell ref="A6:B6"/>
    <mergeCell ref="I8:I10"/>
    <mergeCell ref="C6:I6"/>
    <mergeCell ref="A23:I23"/>
    <mergeCell ref="A24:G24"/>
    <mergeCell ref="A26:G26"/>
    <mergeCell ref="A17:I17"/>
    <mergeCell ref="H36:I36"/>
    <mergeCell ref="H37:I37"/>
    <mergeCell ref="A27:I27"/>
    <mergeCell ref="A28:G28"/>
    <mergeCell ref="A29:G29"/>
    <mergeCell ref="H29:H30"/>
    <mergeCell ref="I29:I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 Dell</dc:creator>
  <cp:lastModifiedBy>Fab Dell</cp:lastModifiedBy>
  <cp:lastPrinted>2023-08-14T12:39:54Z</cp:lastPrinted>
  <dcterms:created xsi:type="dcterms:W3CDTF">2023-04-11T15:37:34Z</dcterms:created>
  <dcterms:modified xsi:type="dcterms:W3CDTF">2023-09-02T14:13:02Z</dcterms:modified>
</cp:coreProperties>
</file>