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 - tir à l'arc\2025-2026\Formalités adhésions\"/>
    </mc:Choice>
  </mc:AlternateContent>
  <xr:revisionPtr revIDLastSave="0" documentId="13_ncr:1_{2FFABED4-3862-447C-89F9-B9C9D1528E2E}" xr6:coauthVersionLast="47" xr6:coauthVersionMax="47" xr10:uidLastSave="{00000000-0000-0000-0000-000000000000}"/>
  <bookViews>
    <workbookView xWindow="12840" yWindow="255" windowWidth="14760" windowHeight="15075" xr2:uid="{C35716E3-D122-4A45-9051-901DDEADBAF6}"/>
  </bookViews>
  <sheets>
    <sheet name="âges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8" i="1" s="1"/>
  <c r="B6" i="1"/>
  <c r="D5" i="1"/>
  <c r="D4" i="1"/>
  <c r="B5" i="1"/>
  <c r="C8" i="1" l="1"/>
  <c r="D6" i="1"/>
  <c r="B9" i="1" l="1"/>
  <c r="C9" i="1"/>
  <c r="D8" i="1"/>
  <c r="D9" i="1" l="1"/>
  <c r="B10" i="1"/>
  <c r="C10" i="1"/>
  <c r="B11" i="1" l="1"/>
  <c r="D10" i="1"/>
  <c r="C11" i="1"/>
  <c r="D11" i="1" l="1"/>
  <c r="B12" i="1"/>
  <c r="C12" i="1"/>
  <c r="D12" i="1" l="1"/>
  <c r="B13" i="1"/>
  <c r="C13" i="1"/>
  <c r="D13" i="1" l="1"/>
  <c r="B14" i="1"/>
  <c r="C14" i="1"/>
  <c r="D14" i="1" l="1"/>
  <c r="B15" i="1"/>
  <c r="C15" i="1"/>
  <c r="D15" i="1" l="1"/>
  <c r="B16" i="1"/>
  <c r="C16" i="1"/>
  <c r="D16" i="1" l="1"/>
  <c r="C17" i="1"/>
  <c r="D17" i="1" s="1"/>
  <c r="B17" i="1"/>
  <c r="C18" i="1" s="1"/>
  <c r="D18" i="1" s="1"/>
</calcChain>
</file>

<file path=xl/sharedStrings.xml><?xml version="1.0" encoding="utf-8"?>
<sst xmlns="http://schemas.openxmlformats.org/spreadsheetml/2006/main" count="37" uniqueCount="29">
  <si>
    <t xml:space="preserve">Etre nés </t>
  </si>
  <si>
    <t xml:space="preserve">entre </t>
  </si>
  <si>
    <t xml:space="preserve">et le </t>
  </si>
  <si>
    <t>Ages</t>
  </si>
  <si>
    <t>Catégorie</t>
  </si>
  <si>
    <t xml:space="preserve">Age </t>
  </si>
  <si>
    <t>avant le</t>
  </si>
  <si>
    <t>Après le</t>
  </si>
  <si>
    <t>Adultes</t>
  </si>
  <si>
    <t>S3</t>
  </si>
  <si>
    <t>S2</t>
  </si>
  <si>
    <t>S1</t>
  </si>
  <si>
    <t>Jeunes</t>
  </si>
  <si>
    <t>U21</t>
  </si>
  <si>
    <t>U18</t>
  </si>
  <si>
    <t>U15</t>
  </si>
  <si>
    <t>U13</t>
  </si>
  <si>
    <t>U11</t>
  </si>
  <si>
    <t xml:space="preserve">Poussin </t>
  </si>
  <si>
    <t>Benjamin 1</t>
  </si>
  <si>
    <t>Benjamin 2</t>
  </si>
  <si>
    <t>Minime 1</t>
  </si>
  <si>
    <t>Minime 2</t>
  </si>
  <si>
    <t>Cadet 3</t>
  </si>
  <si>
    <t>Cadet 2</t>
  </si>
  <si>
    <t>Cadet 1</t>
  </si>
  <si>
    <t>Junior 3</t>
  </si>
  <si>
    <t>Junior 2</t>
  </si>
  <si>
    <t>Junior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</si>
</sst>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/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17CA6-83FD-444C-99E9-B591A07F3753}">
  <dimension ref="B2:F28"/>
  <sheetViews>
    <sheetView tabSelected="1" workbookViewId="0">
      <selection activeCell="C6" sqref="C6"/>
    </sheetView>
  </sheetViews>
  <sheetFormatPr baseColWidth="10" defaultRowHeight="15" x14ac:dyDescent="0.25"/>
  <cols>
    <col min="1" max="16384" width="11.42578125" style="2"/>
  </cols>
  <sheetData>
    <row r="2" spans="2:6" x14ac:dyDescent="0.25">
      <c r="B2" s="9" t="s">
        <v>0</v>
      </c>
      <c r="C2" s="9"/>
      <c r="D2" s="1" t="s">
        <v>3</v>
      </c>
      <c r="E2" s="1">
        <v>2025</v>
      </c>
      <c r="F2" s="8">
        <v>2026</v>
      </c>
    </row>
    <row r="3" spans="2:6" x14ac:dyDescent="0.25">
      <c r="B3" s="1" t="s">
        <v>1</v>
      </c>
      <c r="C3" s="1" t="s">
        <v>2</v>
      </c>
      <c r="D3" s="3">
        <v>46022</v>
      </c>
      <c r="E3" s="1" t="s">
        <v>4</v>
      </c>
      <c r="F3" s="1" t="s">
        <v>5</v>
      </c>
    </row>
    <row r="4" spans="2:6" x14ac:dyDescent="0.25">
      <c r="B4" s="4" t="s">
        <v>6</v>
      </c>
      <c r="C4" s="5">
        <v>24473</v>
      </c>
      <c r="D4" s="6" t="str">
        <f>DATEDIF(C4,$D$3,"y")&amp;"  ans"</f>
        <v>58  ans</v>
      </c>
      <c r="E4" s="4" t="s">
        <v>8</v>
      </c>
      <c r="F4" s="4" t="s">
        <v>9</v>
      </c>
    </row>
    <row r="5" spans="2:6" x14ac:dyDescent="0.25">
      <c r="B5" s="5">
        <f>+C4</f>
        <v>24473</v>
      </c>
      <c r="C5" s="5">
        <v>31777</v>
      </c>
      <c r="D5" s="6" t="str">
        <f t="shared" ref="D5:D18" si="0">DATEDIF(C5,$D$3,"y")&amp;"  ans"</f>
        <v>39  ans</v>
      </c>
      <c r="E5" s="4" t="s">
        <v>8</v>
      </c>
      <c r="F5" s="4" t="s">
        <v>10</v>
      </c>
    </row>
    <row r="6" spans="2:6" x14ac:dyDescent="0.25">
      <c r="B6" s="5">
        <f>+C5+1</f>
        <v>31778</v>
      </c>
      <c r="C6" s="5">
        <f>EDATE(C5,228)</f>
        <v>38717</v>
      </c>
      <c r="D6" s="6" t="str">
        <f t="shared" si="0"/>
        <v>20  ans</v>
      </c>
      <c r="E6" s="4" t="s">
        <v>8</v>
      </c>
      <c r="F6" s="4" t="s">
        <v>11</v>
      </c>
    </row>
    <row r="7" spans="2:6" x14ac:dyDescent="0.25">
      <c r="B7" s="10" t="s">
        <v>12</v>
      </c>
      <c r="C7" s="10"/>
      <c r="D7" s="10"/>
      <c r="E7" s="10"/>
      <c r="F7" s="10"/>
    </row>
    <row r="8" spans="2:6" x14ac:dyDescent="0.25">
      <c r="B8" s="5">
        <f>+C6+1</f>
        <v>38718</v>
      </c>
      <c r="C8" s="5">
        <f>EDATE(C6,12)</f>
        <v>39082</v>
      </c>
      <c r="D8" s="6" t="str">
        <f t="shared" si="0"/>
        <v>19  ans</v>
      </c>
      <c r="E8" s="4" t="s">
        <v>13</v>
      </c>
      <c r="F8" s="4" t="s">
        <v>26</v>
      </c>
    </row>
    <row r="9" spans="2:6" x14ac:dyDescent="0.25">
      <c r="B9" s="5">
        <f>+C8+1</f>
        <v>39083</v>
      </c>
      <c r="C9" s="5">
        <f>EDATE(C8,12)</f>
        <v>39447</v>
      </c>
      <c r="D9" s="6" t="str">
        <f t="shared" si="0"/>
        <v>18  ans</v>
      </c>
      <c r="E9" s="4" t="s">
        <v>13</v>
      </c>
      <c r="F9" s="4" t="s">
        <v>27</v>
      </c>
    </row>
    <row r="10" spans="2:6" x14ac:dyDescent="0.25">
      <c r="B10" s="5">
        <f t="shared" ref="B10:B17" si="1">+C9+1</f>
        <v>39448</v>
      </c>
      <c r="C10" s="5">
        <f t="shared" ref="C10:C17" si="2">EDATE(C9,12)</f>
        <v>39813</v>
      </c>
      <c r="D10" s="6" t="str">
        <f t="shared" si="0"/>
        <v>17  ans</v>
      </c>
      <c r="E10" s="4" t="s">
        <v>13</v>
      </c>
      <c r="F10" s="4" t="s">
        <v>28</v>
      </c>
    </row>
    <row r="11" spans="2:6" x14ac:dyDescent="0.25">
      <c r="B11" s="5">
        <f t="shared" si="1"/>
        <v>39814</v>
      </c>
      <c r="C11" s="5">
        <f t="shared" si="2"/>
        <v>40178</v>
      </c>
      <c r="D11" s="6" t="str">
        <f t="shared" si="0"/>
        <v>16  ans</v>
      </c>
      <c r="E11" s="4" t="s">
        <v>14</v>
      </c>
      <c r="F11" s="4" t="s">
        <v>23</v>
      </c>
    </row>
    <row r="12" spans="2:6" x14ac:dyDescent="0.25">
      <c r="B12" s="5">
        <f t="shared" si="1"/>
        <v>40179</v>
      </c>
      <c r="C12" s="5">
        <f t="shared" si="2"/>
        <v>40543</v>
      </c>
      <c r="D12" s="6" t="str">
        <f t="shared" si="0"/>
        <v>15  ans</v>
      </c>
      <c r="E12" s="4" t="s">
        <v>14</v>
      </c>
      <c r="F12" s="4" t="s">
        <v>24</v>
      </c>
    </row>
    <row r="13" spans="2:6" x14ac:dyDescent="0.25">
      <c r="B13" s="5">
        <f t="shared" si="1"/>
        <v>40544</v>
      </c>
      <c r="C13" s="5">
        <f t="shared" si="2"/>
        <v>40908</v>
      </c>
      <c r="D13" s="6" t="str">
        <f t="shared" si="0"/>
        <v>14  ans</v>
      </c>
      <c r="E13" s="4" t="s">
        <v>14</v>
      </c>
      <c r="F13" s="4" t="s">
        <v>25</v>
      </c>
    </row>
    <row r="14" spans="2:6" x14ac:dyDescent="0.25">
      <c r="B14" s="5">
        <f t="shared" si="1"/>
        <v>40909</v>
      </c>
      <c r="C14" s="5">
        <f t="shared" si="2"/>
        <v>41274</v>
      </c>
      <c r="D14" s="6" t="str">
        <f t="shared" si="0"/>
        <v>13  ans</v>
      </c>
      <c r="E14" s="4" t="s">
        <v>15</v>
      </c>
      <c r="F14" s="4" t="s">
        <v>21</v>
      </c>
    </row>
    <row r="15" spans="2:6" x14ac:dyDescent="0.25">
      <c r="B15" s="5">
        <f t="shared" si="1"/>
        <v>41275</v>
      </c>
      <c r="C15" s="5">
        <f t="shared" si="2"/>
        <v>41639</v>
      </c>
      <c r="D15" s="6" t="str">
        <f t="shared" si="0"/>
        <v>12  ans</v>
      </c>
      <c r="E15" s="4" t="s">
        <v>15</v>
      </c>
      <c r="F15" s="4" t="s">
        <v>22</v>
      </c>
    </row>
    <row r="16" spans="2:6" x14ac:dyDescent="0.25">
      <c r="B16" s="5">
        <f t="shared" si="1"/>
        <v>41640</v>
      </c>
      <c r="C16" s="5">
        <f t="shared" si="2"/>
        <v>42004</v>
      </c>
      <c r="D16" s="6" t="str">
        <f t="shared" si="0"/>
        <v>11  ans</v>
      </c>
      <c r="E16" s="4" t="s">
        <v>16</v>
      </c>
      <c r="F16" s="4" t="s">
        <v>20</v>
      </c>
    </row>
    <row r="17" spans="2:6" x14ac:dyDescent="0.25">
      <c r="B17" s="5">
        <f t="shared" si="1"/>
        <v>42005</v>
      </c>
      <c r="C17" s="5">
        <f t="shared" si="2"/>
        <v>42369</v>
      </c>
      <c r="D17" s="6" t="str">
        <f t="shared" si="0"/>
        <v>10  ans</v>
      </c>
      <c r="E17" s="4" t="s">
        <v>16</v>
      </c>
      <c r="F17" s="4" t="s">
        <v>19</v>
      </c>
    </row>
    <row r="18" spans="2:6" x14ac:dyDescent="0.25">
      <c r="B18" s="4" t="s">
        <v>7</v>
      </c>
      <c r="C18" s="5">
        <f>EDATE(B17,12)</f>
        <v>42370</v>
      </c>
      <c r="D18" s="6" t="str">
        <f t="shared" si="0"/>
        <v>9  ans</v>
      </c>
      <c r="E18" s="4" t="s">
        <v>17</v>
      </c>
      <c r="F18" s="4" t="s">
        <v>18</v>
      </c>
    </row>
    <row r="19" spans="2:6" x14ac:dyDescent="0.25">
      <c r="B19" s="7"/>
      <c r="C19" s="7"/>
      <c r="D19" s="7"/>
      <c r="E19" s="7"/>
      <c r="F19" s="7"/>
    </row>
    <row r="20" spans="2:6" x14ac:dyDescent="0.25">
      <c r="B20" s="7"/>
      <c r="C20" s="7"/>
      <c r="D20" s="7"/>
      <c r="E20" s="7"/>
      <c r="F20" s="7"/>
    </row>
    <row r="21" spans="2:6" x14ac:dyDescent="0.25">
      <c r="B21" s="7"/>
      <c r="C21" s="7"/>
      <c r="D21" s="7"/>
      <c r="E21" s="7"/>
      <c r="F21" s="7"/>
    </row>
    <row r="22" spans="2:6" x14ac:dyDescent="0.25">
      <c r="B22" s="7"/>
      <c r="C22" s="7"/>
      <c r="D22" s="7"/>
      <c r="E22" s="7"/>
      <c r="F22" s="7"/>
    </row>
    <row r="23" spans="2:6" x14ac:dyDescent="0.25">
      <c r="B23" s="7"/>
      <c r="C23" s="7"/>
      <c r="D23" s="7"/>
      <c r="E23" s="7"/>
      <c r="F23" s="7"/>
    </row>
    <row r="24" spans="2:6" x14ac:dyDescent="0.25">
      <c r="B24" s="7"/>
      <c r="C24" s="7"/>
      <c r="D24" s="7"/>
      <c r="E24" s="7"/>
      <c r="F24" s="7"/>
    </row>
    <row r="25" spans="2:6" x14ac:dyDescent="0.25">
      <c r="B25" s="7"/>
      <c r="C25" s="7"/>
      <c r="D25" s="7"/>
      <c r="E25" s="7"/>
      <c r="F25" s="7"/>
    </row>
    <row r="26" spans="2:6" x14ac:dyDescent="0.25">
      <c r="B26" s="7"/>
      <c r="C26" s="7"/>
      <c r="D26" s="7"/>
      <c r="E26" s="7"/>
      <c r="F26" s="7"/>
    </row>
    <row r="27" spans="2:6" x14ac:dyDescent="0.25">
      <c r="B27" s="7"/>
      <c r="C27" s="7"/>
      <c r="D27" s="7"/>
      <c r="E27" s="7"/>
      <c r="F27" s="7"/>
    </row>
    <row r="28" spans="2:6" x14ac:dyDescent="0.25">
      <c r="B28" s="7"/>
      <c r="C28" s="7"/>
      <c r="D28" s="7"/>
      <c r="E28" s="7"/>
      <c r="F28" s="7"/>
    </row>
  </sheetData>
  <mergeCells count="2">
    <mergeCell ref="B2:C2"/>
    <mergeCell ref="B7:F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âges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 Dell</dc:creator>
  <cp:lastModifiedBy>Fab Dell</cp:lastModifiedBy>
  <cp:lastPrinted>2025-06-09T15:20:45Z</cp:lastPrinted>
  <dcterms:created xsi:type="dcterms:W3CDTF">2024-07-04T16:37:45Z</dcterms:created>
  <dcterms:modified xsi:type="dcterms:W3CDTF">2025-06-09T15:20:50Z</dcterms:modified>
</cp:coreProperties>
</file>